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10" windowWidth="13880" windowHeight="790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E81" i="1" l="1"/>
  <c r="E82" i="1"/>
  <c r="E83" i="1"/>
  <c r="F82" i="1"/>
  <c r="F83" i="1"/>
  <c r="E77" i="1"/>
  <c r="F77" i="1"/>
  <c r="E78" i="1"/>
  <c r="F78" i="1"/>
  <c r="E79" i="1"/>
  <c r="F79" i="1"/>
  <c r="E80" i="1"/>
  <c r="F80" i="1"/>
  <c r="F81" i="1"/>
  <c r="F75" i="1"/>
  <c r="F76" i="1"/>
  <c r="E75" i="1"/>
  <c r="E76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F11" i="1"/>
  <c r="E11" i="1"/>
</calcChain>
</file>

<file path=xl/sharedStrings.xml><?xml version="1.0" encoding="utf-8"?>
<sst xmlns="http://schemas.openxmlformats.org/spreadsheetml/2006/main" count="42" uniqueCount="42">
  <si>
    <t>Год</t>
  </si>
  <si>
    <t>Постр.</t>
  </si>
  <si>
    <t>Закр.</t>
  </si>
  <si>
    <t>Станции</t>
  </si>
  <si>
    <t>Автово - Пл. Восстания</t>
  </si>
  <si>
    <t>Пушкинская</t>
  </si>
  <si>
    <t>Чернышевская, Пл. Ленина</t>
  </si>
  <si>
    <t>Пл. Мира - Петроградская</t>
  </si>
  <si>
    <t>Дачное</t>
  </si>
  <si>
    <t>ТИ - Парк Победы</t>
  </si>
  <si>
    <t>ПлАН-1 - Василеостровская</t>
  </si>
  <si>
    <t>Московская</t>
  </si>
  <si>
    <t>Елизаровская, Ломоносовская</t>
  </si>
  <si>
    <t>Звездная, Купчино</t>
  </si>
  <si>
    <t>Выборгская - Академическая</t>
  </si>
  <si>
    <t>Приморская</t>
  </si>
  <si>
    <t>Пролетарская, Обухово</t>
  </si>
  <si>
    <t>Черная Речка - Удельная</t>
  </si>
  <si>
    <t>Рыбацкое</t>
  </si>
  <si>
    <t>ПлАН-2 - Пр. Большевиков</t>
  </si>
  <si>
    <t>Ул. Дыбенко</t>
  </si>
  <si>
    <t>Озерки, Пр. Просвещения</t>
  </si>
  <si>
    <t>Спортивная, Чкаловская</t>
  </si>
  <si>
    <t>Лиговский Пр. - Садовая</t>
  </si>
  <si>
    <t>Гражданский Пр., Комсомольская</t>
  </si>
  <si>
    <r>
      <t xml:space="preserve">Ленинский Пр., Пр. Ветеранов, </t>
    </r>
    <r>
      <rPr>
        <sz val="11"/>
        <color rgb="FFC00000"/>
        <rFont val="Calibri"/>
        <family val="2"/>
        <charset val="204"/>
        <scheme val="minor"/>
      </rPr>
      <t>минус Дачное</t>
    </r>
  </si>
  <si>
    <t>Комендантский Пр.</t>
  </si>
  <si>
    <t>Парнас</t>
  </si>
  <si>
    <t>Волковская, Звенигородская</t>
  </si>
  <si>
    <t>Спасская</t>
  </si>
  <si>
    <t>Обводный Канал</t>
  </si>
  <si>
    <t>Адмиралтейская</t>
  </si>
  <si>
    <t>Бухарестская, Международная</t>
  </si>
  <si>
    <t>Старая Деревня, Крестовский Остров</t>
  </si>
  <si>
    <t>Горный Институт</t>
  </si>
  <si>
    <t>Юго-Западная, Путиловская</t>
  </si>
  <si>
    <t>Театральная</t>
  </si>
  <si>
    <t>Туристская, Планерная; Шуваловский Пр. ?</t>
  </si>
  <si>
    <t>Броневая - Каретная ??</t>
  </si>
  <si>
    <r>
      <t xml:space="preserve">Новокрестовская, Беговая; </t>
    </r>
    <r>
      <rPr>
        <sz val="11"/>
        <color rgb="FF0070C0"/>
        <rFont val="Calibri"/>
        <family val="2"/>
        <charset val="204"/>
        <scheme val="minor"/>
      </rPr>
      <t>Пр. Славы - Южная</t>
    </r>
  </si>
  <si>
    <t>Среднее за 10 лет</t>
  </si>
  <si>
    <t>Среднее за 5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</si>
</sst>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C0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C00000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0" fillId="0" borderId="0" xfId="0" applyNumberFormat="1" applyAlignment="1">
      <alignment horizontal="right"/>
    </xf>
    <xf numFmtId="164" fontId="4" fillId="0" borderId="0" xfId="0" applyNumberFormat="1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right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164" fontId="8" fillId="0" borderId="1" xfId="0" applyNumberFormat="1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7"/>
  <sheetViews>
    <sheetView tabSelected="1" workbookViewId="0">
      <pane ySplit="10" topLeftCell="A11" activePane="bottomLeft" state="frozen"/>
      <selection pane="bottomLeft"/>
    </sheetView>
  </sheetViews>
  <sheetFormatPr defaultRowHeight="14.5" x14ac:dyDescent="0.35"/>
  <cols>
    <col min="2" max="2" width="6.26953125" customWidth="1"/>
    <col min="3" max="3" width="7.54296875" style="5" customWidth="1"/>
    <col min="4" max="4" width="5.36328125" hidden="1" customWidth="1"/>
    <col min="5" max="5" width="8.90625" style="10" customWidth="1"/>
    <col min="6" max="6" width="9.26953125" style="10" customWidth="1"/>
    <col min="7" max="7" width="42.08984375" customWidth="1"/>
  </cols>
  <sheetData>
    <row r="1" spans="2:7" s="16" customFormat="1" ht="43.5" x14ac:dyDescent="0.35">
      <c r="B1" s="14" t="s">
        <v>0</v>
      </c>
      <c r="C1" s="15" t="s">
        <v>1</v>
      </c>
      <c r="D1" s="16" t="s">
        <v>2</v>
      </c>
      <c r="E1" s="17" t="s">
        <v>41</v>
      </c>
      <c r="F1" s="17" t="s">
        <v>40</v>
      </c>
      <c r="G1" s="16" t="s">
        <v>3</v>
      </c>
    </row>
    <row r="2" spans="2:7" hidden="1" x14ac:dyDescent="0.35">
      <c r="C2" s="5">
        <v>0</v>
      </c>
      <c r="D2">
        <v>0</v>
      </c>
    </row>
    <row r="3" spans="2:7" hidden="1" x14ac:dyDescent="0.35">
      <c r="C3" s="5">
        <v>0</v>
      </c>
      <c r="D3">
        <v>0</v>
      </c>
    </row>
    <row r="4" spans="2:7" hidden="1" x14ac:dyDescent="0.35">
      <c r="C4" s="5">
        <v>0</v>
      </c>
      <c r="D4">
        <v>0</v>
      </c>
    </row>
    <row r="5" spans="2:7" hidden="1" x14ac:dyDescent="0.35">
      <c r="C5" s="5">
        <v>0</v>
      </c>
      <c r="D5">
        <v>0</v>
      </c>
    </row>
    <row r="6" spans="2:7" hidden="1" x14ac:dyDescent="0.35">
      <c r="C6" s="5">
        <v>0</v>
      </c>
      <c r="D6">
        <v>0</v>
      </c>
    </row>
    <row r="7" spans="2:7" hidden="1" x14ac:dyDescent="0.35">
      <c r="C7" s="5">
        <v>0</v>
      </c>
      <c r="D7">
        <v>0</v>
      </c>
    </row>
    <row r="8" spans="2:7" hidden="1" x14ac:dyDescent="0.35">
      <c r="C8" s="5">
        <v>0</v>
      </c>
      <c r="D8">
        <v>0</v>
      </c>
    </row>
    <row r="9" spans="2:7" hidden="1" x14ac:dyDescent="0.35">
      <c r="C9" s="5">
        <v>0</v>
      </c>
      <c r="D9">
        <v>0</v>
      </c>
    </row>
    <row r="10" spans="2:7" hidden="1" x14ac:dyDescent="0.35">
      <c r="C10" s="5">
        <v>0</v>
      </c>
      <c r="D10">
        <v>0</v>
      </c>
    </row>
    <row r="11" spans="2:7" x14ac:dyDescent="0.35">
      <c r="B11" s="1">
        <v>1955</v>
      </c>
      <c r="C11" s="6">
        <v>7</v>
      </c>
      <c r="D11">
        <v>0</v>
      </c>
      <c r="E11" s="10">
        <f>(SUM(C7:C11) - SUM(D7:D11)) / 5</f>
        <v>1.4</v>
      </c>
      <c r="F11" s="10">
        <f>(SUM(C2:C11) - SUM(D2:D11)) / 10</f>
        <v>0.7</v>
      </c>
      <c r="G11" t="s">
        <v>4</v>
      </c>
    </row>
    <row r="12" spans="2:7" x14ac:dyDescent="0.35">
      <c r="B12" s="1">
        <v>1956</v>
      </c>
      <c r="C12" s="6">
        <v>1</v>
      </c>
      <c r="D12">
        <v>0</v>
      </c>
      <c r="E12" s="10">
        <f t="shared" ref="E12:E75" si="0">(SUM(C8:C12) - SUM(D8:D12)) / 5</f>
        <v>1.6</v>
      </c>
      <c r="F12" s="10">
        <f t="shared" ref="F12:F75" si="1">(SUM(C3:C12) - SUM(D3:D12)) / 10</f>
        <v>0.8</v>
      </c>
      <c r="G12" t="s">
        <v>5</v>
      </c>
    </row>
    <row r="13" spans="2:7" x14ac:dyDescent="0.35">
      <c r="B13">
        <v>1957</v>
      </c>
      <c r="C13" s="5">
        <v>0</v>
      </c>
      <c r="D13">
        <v>0</v>
      </c>
      <c r="E13" s="10">
        <f t="shared" si="0"/>
        <v>1.6</v>
      </c>
      <c r="F13" s="10">
        <f t="shared" si="1"/>
        <v>0.8</v>
      </c>
    </row>
    <row r="14" spans="2:7" x14ac:dyDescent="0.35">
      <c r="B14" s="1">
        <v>1958</v>
      </c>
      <c r="C14" s="6">
        <v>2</v>
      </c>
      <c r="D14">
        <v>0</v>
      </c>
      <c r="E14" s="10">
        <f t="shared" si="0"/>
        <v>2</v>
      </c>
      <c r="F14" s="10">
        <f t="shared" si="1"/>
        <v>1</v>
      </c>
      <c r="G14" t="s">
        <v>6</v>
      </c>
    </row>
    <row r="15" spans="2:7" x14ac:dyDescent="0.35">
      <c r="B15">
        <v>1959</v>
      </c>
      <c r="C15" s="7">
        <v>0</v>
      </c>
      <c r="D15">
        <v>0</v>
      </c>
      <c r="E15" s="10">
        <f t="shared" si="0"/>
        <v>2</v>
      </c>
      <c r="F15" s="10">
        <f t="shared" si="1"/>
        <v>1</v>
      </c>
    </row>
    <row r="16" spans="2:7" x14ac:dyDescent="0.35">
      <c r="B16">
        <v>1960</v>
      </c>
      <c r="C16" s="7">
        <v>0</v>
      </c>
      <c r="D16">
        <v>0</v>
      </c>
      <c r="E16" s="10">
        <f t="shared" si="0"/>
        <v>0.6</v>
      </c>
      <c r="F16" s="10">
        <f t="shared" si="1"/>
        <v>1</v>
      </c>
    </row>
    <row r="17" spans="2:7" x14ac:dyDescent="0.35">
      <c r="B17" s="1">
        <v>1961</v>
      </c>
      <c r="C17" s="6">
        <v>5</v>
      </c>
      <c r="D17">
        <v>0</v>
      </c>
      <c r="E17" s="10">
        <f t="shared" si="0"/>
        <v>1.4</v>
      </c>
      <c r="F17" s="10">
        <f t="shared" si="1"/>
        <v>1.5</v>
      </c>
      <c r="G17" t="s">
        <v>9</v>
      </c>
    </row>
    <row r="18" spans="2:7" x14ac:dyDescent="0.35">
      <c r="B18">
        <v>1962</v>
      </c>
      <c r="C18" s="5">
        <v>0</v>
      </c>
      <c r="D18">
        <v>0</v>
      </c>
      <c r="E18" s="10">
        <f t="shared" si="0"/>
        <v>1.4</v>
      </c>
      <c r="F18" s="10">
        <f t="shared" si="1"/>
        <v>1.5</v>
      </c>
    </row>
    <row r="19" spans="2:7" x14ac:dyDescent="0.35">
      <c r="B19" s="1">
        <v>1963</v>
      </c>
      <c r="C19" s="6">
        <v>4</v>
      </c>
      <c r="D19">
        <v>0</v>
      </c>
      <c r="E19" s="10">
        <f t="shared" si="0"/>
        <v>1.8</v>
      </c>
      <c r="F19" s="10">
        <f t="shared" si="1"/>
        <v>1.9</v>
      </c>
      <c r="G19" t="s">
        <v>7</v>
      </c>
    </row>
    <row r="20" spans="2:7" x14ac:dyDescent="0.35">
      <c r="B20">
        <v>1964</v>
      </c>
      <c r="C20" s="5">
        <v>0</v>
      </c>
      <c r="D20">
        <v>0</v>
      </c>
      <c r="E20" s="10">
        <f t="shared" si="0"/>
        <v>1.8</v>
      </c>
      <c r="F20" s="10">
        <f t="shared" si="1"/>
        <v>1.9</v>
      </c>
    </row>
    <row r="21" spans="2:7" x14ac:dyDescent="0.35">
      <c r="B21">
        <v>1965</v>
      </c>
      <c r="C21" s="5">
        <v>0</v>
      </c>
      <c r="D21">
        <v>0</v>
      </c>
      <c r="E21" s="10">
        <f t="shared" si="0"/>
        <v>1.8</v>
      </c>
      <c r="F21" s="10">
        <f t="shared" si="1"/>
        <v>1.2</v>
      </c>
    </row>
    <row r="22" spans="2:7" x14ac:dyDescent="0.35">
      <c r="B22" s="1">
        <v>1966</v>
      </c>
      <c r="C22" s="6">
        <v>1</v>
      </c>
      <c r="D22">
        <v>0</v>
      </c>
      <c r="E22" s="10">
        <f t="shared" si="0"/>
        <v>1</v>
      </c>
      <c r="F22" s="10">
        <f t="shared" si="1"/>
        <v>1.2</v>
      </c>
      <c r="G22" t="s">
        <v>8</v>
      </c>
    </row>
    <row r="23" spans="2:7" x14ac:dyDescent="0.35">
      <c r="B23" s="1">
        <v>1967</v>
      </c>
      <c r="C23" s="6">
        <v>4</v>
      </c>
      <c r="D23">
        <v>0</v>
      </c>
      <c r="E23" s="10">
        <f t="shared" si="0"/>
        <v>1.8</v>
      </c>
      <c r="F23" s="10">
        <f t="shared" si="1"/>
        <v>1.6</v>
      </c>
      <c r="G23" t="s">
        <v>10</v>
      </c>
    </row>
    <row r="24" spans="2:7" x14ac:dyDescent="0.35">
      <c r="B24">
        <v>1968</v>
      </c>
      <c r="C24" s="6">
        <v>0</v>
      </c>
      <c r="D24">
        <v>0</v>
      </c>
      <c r="E24" s="10">
        <f t="shared" si="0"/>
        <v>1</v>
      </c>
      <c r="F24" s="10">
        <f t="shared" si="1"/>
        <v>1.4</v>
      </c>
    </row>
    <row r="25" spans="2:7" x14ac:dyDescent="0.35">
      <c r="B25" s="1">
        <v>1969</v>
      </c>
      <c r="C25" s="6">
        <v>1</v>
      </c>
      <c r="D25">
        <v>0</v>
      </c>
      <c r="E25" s="10">
        <f t="shared" si="0"/>
        <v>1.2</v>
      </c>
      <c r="F25" s="10">
        <f t="shared" si="1"/>
        <v>1.5</v>
      </c>
      <c r="G25" t="s">
        <v>11</v>
      </c>
    </row>
    <row r="26" spans="2:7" x14ac:dyDescent="0.35">
      <c r="B26" s="1">
        <v>1970</v>
      </c>
      <c r="C26" s="6">
        <v>2</v>
      </c>
      <c r="D26">
        <v>0</v>
      </c>
      <c r="E26" s="10">
        <f t="shared" si="0"/>
        <v>1.6</v>
      </c>
      <c r="F26" s="10">
        <f t="shared" si="1"/>
        <v>1.7</v>
      </c>
      <c r="G26" t="s">
        <v>12</v>
      </c>
    </row>
    <row r="27" spans="2:7" x14ac:dyDescent="0.35">
      <c r="B27">
        <v>1971</v>
      </c>
      <c r="C27" s="7">
        <v>1</v>
      </c>
      <c r="D27">
        <v>0</v>
      </c>
      <c r="E27" s="10">
        <f t="shared" si="0"/>
        <v>1.6</v>
      </c>
      <c r="F27" s="10">
        <f t="shared" si="1"/>
        <v>1.3</v>
      </c>
    </row>
    <row r="28" spans="2:7" x14ac:dyDescent="0.35">
      <c r="B28" s="1">
        <v>1972</v>
      </c>
      <c r="C28" s="6">
        <v>2</v>
      </c>
      <c r="D28">
        <v>0</v>
      </c>
      <c r="E28" s="10">
        <f t="shared" si="0"/>
        <v>1.2</v>
      </c>
      <c r="F28" s="10">
        <f t="shared" si="1"/>
        <v>1.5</v>
      </c>
      <c r="G28" t="s">
        <v>13</v>
      </c>
    </row>
    <row r="29" spans="2:7" x14ac:dyDescent="0.35">
      <c r="B29">
        <v>1973</v>
      </c>
      <c r="C29" s="7">
        <v>0</v>
      </c>
      <c r="D29">
        <v>0</v>
      </c>
      <c r="E29" s="10">
        <f t="shared" si="0"/>
        <v>1.2</v>
      </c>
      <c r="F29" s="10">
        <f t="shared" si="1"/>
        <v>1.1000000000000001</v>
      </c>
    </row>
    <row r="30" spans="2:7" x14ac:dyDescent="0.35">
      <c r="B30">
        <v>1974</v>
      </c>
      <c r="C30" s="7">
        <v>0</v>
      </c>
      <c r="D30">
        <v>0</v>
      </c>
      <c r="E30" s="10">
        <f t="shared" si="0"/>
        <v>1</v>
      </c>
      <c r="F30" s="10">
        <f t="shared" si="1"/>
        <v>1.1000000000000001</v>
      </c>
    </row>
    <row r="31" spans="2:7" x14ac:dyDescent="0.35">
      <c r="B31" s="1">
        <v>1975</v>
      </c>
      <c r="C31" s="6">
        <v>5</v>
      </c>
      <c r="D31">
        <v>0</v>
      </c>
      <c r="E31" s="10">
        <f t="shared" si="0"/>
        <v>1.6</v>
      </c>
      <c r="F31" s="10">
        <f t="shared" si="1"/>
        <v>1.6</v>
      </c>
      <c r="G31" t="s">
        <v>14</v>
      </c>
    </row>
    <row r="32" spans="2:7" x14ac:dyDescent="0.35">
      <c r="B32">
        <v>1976</v>
      </c>
      <c r="C32" s="7">
        <v>0</v>
      </c>
      <c r="D32">
        <v>0</v>
      </c>
      <c r="E32" s="10">
        <f t="shared" si="0"/>
        <v>1.4</v>
      </c>
      <c r="F32" s="10">
        <f t="shared" si="1"/>
        <v>1.5</v>
      </c>
    </row>
    <row r="33" spans="2:7" x14ac:dyDescent="0.35">
      <c r="B33" s="1">
        <v>1977</v>
      </c>
      <c r="C33" s="6">
        <v>2</v>
      </c>
      <c r="D33" s="2">
        <v>1</v>
      </c>
      <c r="E33" s="10">
        <f t="shared" si="0"/>
        <v>1.2</v>
      </c>
      <c r="F33" s="10">
        <f t="shared" si="1"/>
        <v>1.2</v>
      </c>
      <c r="G33" t="s">
        <v>25</v>
      </c>
    </row>
    <row r="34" spans="2:7" x14ac:dyDescent="0.35">
      <c r="B34" s="1">
        <v>1978</v>
      </c>
      <c r="C34" s="6">
        <v>2</v>
      </c>
      <c r="D34">
        <v>0</v>
      </c>
      <c r="E34" s="10">
        <f t="shared" si="0"/>
        <v>1.6</v>
      </c>
      <c r="F34" s="10">
        <f t="shared" si="1"/>
        <v>1.4</v>
      </c>
      <c r="G34" t="s">
        <v>24</v>
      </c>
    </row>
    <row r="35" spans="2:7" x14ac:dyDescent="0.35">
      <c r="B35" s="1">
        <v>1979</v>
      </c>
      <c r="C35" s="6">
        <v>1</v>
      </c>
      <c r="D35">
        <v>0</v>
      </c>
      <c r="E35" s="10">
        <f t="shared" si="0"/>
        <v>1.8</v>
      </c>
      <c r="F35" s="10">
        <f t="shared" si="1"/>
        <v>1.4</v>
      </c>
      <c r="G35" t="s">
        <v>15</v>
      </c>
    </row>
    <row r="36" spans="2:7" x14ac:dyDescent="0.35">
      <c r="B36">
        <v>1980</v>
      </c>
      <c r="C36" s="7">
        <v>0</v>
      </c>
      <c r="D36">
        <v>0</v>
      </c>
      <c r="E36" s="10">
        <f t="shared" si="0"/>
        <v>0.8</v>
      </c>
      <c r="F36" s="10">
        <f t="shared" si="1"/>
        <v>1.2</v>
      </c>
    </row>
    <row r="37" spans="2:7" x14ac:dyDescent="0.35">
      <c r="B37" s="1">
        <v>1981</v>
      </c>
      <c r="C37" s="6">
        <v>2</v>
      </c>
      <c r="D37">
        <v>0</v>
      </c>
      <c r="E37" s="10">
        <f t="shared" si="0"/>
        <v>1.2</v>
      </c>
      <c r="F37" s="10">
        <f t="shared" si="1"/>
        <v>1.3</v>
      </c>
      <c r="G37" t="s">
        <v>16</v>
      </c>
    </row>
    <row r="38" spans="2:7" x14ac:dyDescent="0.35">
      <c r="B38" s="1">
        <v>1982</v>
      </c>
      <c r="C38" s="6">
        <v>3</v>
      </c>
      <c r="D38">
        <v>0</v>
      </c>
      <c r="E38" s="10">
        <f t="shared" si="0"/>
        <v>1.6</v>
      </c>
      <c r="F38" s="10">
        <f t="shared" si="1"/>
        <v>1.4</v>
      </c>
      <c r="G38" t="s">
        <v>17</v>
      </c>
    </row>
    <row r="39" spans="2:7" x14ac:dyDescent="0.35">
      <c r="B39">
        <v>1983</v>
      </c>
      <c r="C39" s="7">
        <v>0</v>
      </c>
      <c r="D39">
        <v>0</v>
      </c>
      <c r="E39" s="10">
        <f t="shared" si="0"/>
        <v>1.2</v>
      </c>
      <c r="F39" s="10">
        <f t="shared" si="1"/>
        <v>1.4</v>
      </c>
    </row>
    <row r="40" spans="2:7" x14ac:dyDescent="0.35">
      <c r="B40" s="1">
        <v>1984</v>
      </c>
      <c r="C40" s="6">
        <v>1</v>
      </c>
      <c r="D40">
        <v>0</v>
      </c>
      <c r="E40" s="10">
        <f t="shared" si="0"/>
        <v>1.2</v>
      </c>
      <c r="F40" s="10">
        <f t="shared" si="1"/>
        <v>1.5</v>
      </c>
      <c r="G40" t="s">
        <v>18</v>
      </c>
    </row>
    <row r="41" spans="2:7" x14ac:dyDescent="0.35">
      <c r="B41" s="1">
        <v>1985</v>
      </c>
      <c r="C41" s="6">
        <v>4</v>
      </c>
      <c r="D41">
        <v>0</v>
      </c>
      <c r="E41" s="10">
        <f t="shared" si="0"/>
        <v>2</v>
      </c>
      <c r="F41" s="10">
        <f t="shared" si="1"/>
        <v>1.4</v>
      </c>
      <c r="G41" t="s">
        <v>19</v>
      </c>
    </row>
    <row r="42" spans="2:7" x14ac:dyDescent="0.35">
      <c r="B42">
        <v>1986</v>
      </c>
      <c r="C42" s="7">
        <v>0</v>
      </c>
      <c r="D42">
        <v>0</v>
      </c>
      <c r="E42" s="10">
        <f t="shared" si="0"/>
        <v>1.6</v>
      </c>
      <c r="F42" s="10">
        <f t="shared" si="1"/>
        <v>1.4</v>
      </c>
    </row>
    <row r="43" spans="2:7" x14ac:dyDescent="0.35">
      <c r="B43" s="1">
        <v>1987</v>
      </c>
      <c r="C43" s="6">
        <v>1</v>
      </c>
      <c r="D43">
        <v>0</v>
      </c>
      <c r="E43" s="10">
        <f t="shared" si="0"/>
        <v>1.2</v>
      </c>
      <c r="F43" s="10">
        <f t="shared" si="1"/>
        <v>1.4</v>
      </c>
      <c r="G43" t="s">
        <v>20</v>
      </c>
    </row>
    <row r="44" spans="2:7" x14ac:dyDescent="0.35">
      <c r="B44" s="1">
        <v>1988</v>
      </c>
      <c r="C44" s="6">
        <v>2</v>
      </c>
      <c r="D44">
        <v>0</v>
      </c>
      <c r="E44" s="10">
        <f t="shared" si="0"/>
        <v>1.6</v>
      </c>
      <c r="F44" s="10">
        <f t="shared" si="1"/>
        <v>1.4</v>
      </c>
      <c r="G44" t="s">
        <v>21</v>
      </c>
    </row>
    <row r="45" spans="2:7" x14ac:dyDescent="0.35">
      <c r="B45">
        <v>1989</v>
      </c>
      <c r="C45" s="7">
        <v>0</v>
      </c>
      <c r="D45">
        <v>0</v>
      </c>
      <c r="E45" s="10">
        <f t="shared" si="0"/>
        <v>1.4</v>
      </c>
      <c r="F45" s="10">
        <f t="shared" si="1"/>
        <v>1.3</v>
      </c>
    </row>
    <row r="46" spans="2:7" x14ac:dyDescent="0.35">
      <c r="B46">
        <v>1990</v>
      </c>
      <c r="C46" s="7">
        <v>0</v>
      </c>
      <c r="D46">
        <v>0</v>
      </c>
      <c r="E46" s="10">
        <f t="shared" si="0"/>
        <v>0.6</v>
      </c>
      <c r="F46" s="10">
        <f t="shared" si="1"/>
        <v>1.3</v>
      </c>
    </row>
    <row r="47" spans="2:7" x14ac:dyDescent="0.35">
      <c r="B47" s="1">
        <v>1991</v>
      </c>
      <c r="C47" s="6">
        <v>3</v>
      </c>
      <c r="D47">
        <v>0</v>
      </c>
      <c r="E47" s="10">
        <f t="shared" si="0"/>
        <v>1.2</v>
      </c>
      <c r="F47" s="10">
        <f t="shared" si="1"/>
        <v>1.4</v>
      </c>
      <c r="G47" t="s">
        <v>23</v>
      </c>
    </row>
    <row r="48" spans="2:7" x14ac:dyDescent="0.35">
      <c r="B48">
        <v>1992</v>
      </c>
      <c r="C48" s="7">
        <v>0</v>
      </c>
      <c r="D48">
        <v>0</v>
      </c>
      <c r="E48" s="10">
        <f t="shared" si="0"/>
        <v>1</v>
      </c>
      <c r="F48" s="10">
        <f t="shared" si="1"/>
        <v>1.1000000000000001</v>
      </c>
    </row>
    <row r="49" spans="2:7" x14ac:dyDescent="0.35">
      <c r="B49">
        <v>1993</v>
      </c>
      <c r="C49" s="7">
        <v>0</v>
      </c>
      <c r="D49">
        <v>0</v>
      </c>
      <c r="E49" s="10">
        <f t="shared" si="0"/>
        <v>0.6</v>
      </c>
      <c r="F49" s="10">
        <f t="shared" si="1"/>
        <v>1.1000000000000001</v>
      </c>
    </row>
    <row r="50" spans="2:7" x14ac:dyDescent="0.35">
      <c r="B50">
        <v>1994</v>
      </c>
      <c r="C50" s="7">
        <v>0</v>
      </c>
      <c r="D50">
        <v>0</v>
      </c>
      <c r="E50" s="10">
        <f t="shared" si="0"/>
        <v>0.6</v>
      </c>
      <c r="F50" s="10">
        <f t="shared" si="1"/>
        <v>1</v>
      </c>
    </row>
    <row r="51" spans="2:7" x14ac:dyDescent="0.35">
      <c r="B51">
        <v>1995</v>
      </c>
      <c r="C51" s="7">
        <v>0</v>
      </c>
      <c r="D51">
        <v>0</v>
      </c>
      <c r="E51" s="10">
        <f t="shared" si="0"/>
        <v>0.6</v>
      </c>
      <c r="F51" s="10">
        <f t="shared" si="1"/>
        <v>0.6</v>
      </c>
    </row>
    <row r="52" spans="2:7" x14ac:dyDescent="0.35">
      <c r="B52">
        <v>1996</v>
      </c>
      <c r="C52" s="7">
        <v>0</v>
      </c>
      <c r="D52">
        <v>0</v>
      </c>
      <c r="E52" s="10">
        <f t="shared" si="0"/>
        <v>0</v>
      </c>
      <c r="F52" s="10">
        <f t="shared" si="1"/>
        <v>0.6</v>
      </c>
    </row>
    <row r="53" spans="2:7" x14ac:dyDescent="0.35">
      <c r="B53" s="1">
        <v>1997</v>
      </c>
      <c r="C53" s="6">
        <v>2</v>
      </c>
      <c r="D53">
        <v>0</v>
      </c>
      <c r="E53" s="10">
        <f t="shared" si="0"/>
        <v>0.4</v>
      </c>
      <c r="F53" s="10">
        <f t="shared" si="1"/>
        <v>0.7</v>
      </c>
      <c r="G53" t="s">
        <v>22</v>
      </c>
    </row>
    <row r="54" spans="2:7" x14ac:dyDescent="0.35">
      <c r="B54">
        <v>1998</v>
      </c>
      <c r="C54" s="7">
        <v>0</v>
      </c>
      <c r="D54">
        <v>0</v>
      </c>
      <c r="E54" s="10">
        <f t="shared" si="0"/>
        <v>0.4</v>
      </c>
      <c r="F54" s="10">
        <f t="shared" si="1"/>
        <v>0.5</v>
      </c>
    </row>
    <row r="55" spans="2:7" x14ac:dyDescent="0.35">
      <c r="B55" s="1">
        <v>1999</v>
      </c>
      <c r="C55" s="6">
        <v>2</v>
      </c>
      <c r="D55">
        <v>0</v>
      </c>
      <c r="E55" s="10">
        <f t="shared" si="0"/>
        <v>0.8</v>
      </c>
      <c r="F55" s="10">
        <f t="shared" si="1"/>
        <v>0.7</v>
      </c>
      <c r="G55" t="s">
        <v>33</v>
      </c>
    </row>
    <row r="56" spans="2:7" x14ac:dyDescent="0.35">
      <c r="B56">
        <v>2000</v>
      </c>
      <c r="C56" s="7">
        <v>0</v>
      </c>
      <c r="D56">
        <v>0</v>
      </c>
      <c r="E56" s="10">
        <f t="shared" si="0"/>
        <v>0.8</v>
      </c>
      <c r="F56" s="10">
        <f t="shared" si="1"/>
        <v>0.7</v>
      </c>
    </row>
    <row r="57" spans="2:7" x14ac:dyDescent="0.35">
      <c r="B57">
        <v>2001</v>
      </c>
      <c r="C57" s="7">
        <v>0</v>
      </c>
      <c r="D57">
        <v>0</v>
      </c>
      <c r="E57" s="10">
        <f t="shared" si="0"/>
        <v>0.8</v>
      </c>
      <c r="F57" s="10">
        <f t="shared" si="1"/>
        <v>0.4</v>
      </c>
    </row>
    <row r="58" spans="2:7" x14ac:dyDescent="0.35">
      <c r="B58">
        <v>2002</v>
      </c>
      <c r="C58" s="7">
        <v>0</v>
      </c>
      <c r="D58">
        <v>0</v>
      </c>
      <c r="E58" s="10">
        <f t="shared" si="0"/>
        <v>0.4</v>
      </c>
      <c r="F58" s="10">
        <f t="shared" si="1"/>
        <v>0.4</v>
      </c>
    </row>
    <row r="59" spans="2:7" x14ac:dyDescent="0.35">
      <c r="B59">
        <v>2003</v>
      </c>
      <c r="C59" s="7">
        <v>0</v>
      </c>
      <c r="D59">
        <v>0</v>
      </c>
      <c r="E59" s="10">
        <f t="shared" si="0"/>
        <v>0.4</v>
      </c>
      <c r="F59" s="10">
        <f t="shared" si="1"/>
        <v>0.4</v>
      </c>
    </row>
    <row r="60" spans="2:7" x14ac:dyDescent="0.35">
      <c r="B60">
        <v>2004</v>
      </c>
      <c r="C60" s="7">
        <v>0</v>
      </c>
      <c r="D60">
        <v>0</v>
      </c>
      <c r="E60" s="10">
        <f t="shared" si="0"/>
        <v>0</v>
      </c>
      <c r="F60" s="10">
        <f t="shared" si="1"/>
        <v>0.4</v>
      </c>
    </row>
    <row r="61" spans="2:7" x14ac:dyDescent="0.35">
      <c r="B61" s="1">
        <v>2005</v>
      </c>
      <c r="C61" s="6">
        <v>1</v>
      </c>
      <c r="D61">
        <v>0</v>
      </c>
      <c r="E61" s="10">
        <f t="shared" si="0"/>
        <v>0.2</v>
      </c>
      <c r="F61" s="10">
        <f t="shared" si="1"/>
        <v>0.5</v>
      </c>
      <c r="G61" t="s">
        <v>26</v>
      </c>
    </row>
    <row r="62" spans="2:7" x14ac:dyDescent="0.35">
      <c r="B62" s="1">
        <v>2006</v>
      </c>
      <c r="C62" s="6">
        <v>1</v>
      </c>
      <c r="D62">
        <v>0</v>
      </c>
      <c r="E62" s="10">
        <f t="shared" si="0"/>
        <v>0.4</v>
      </c>
      <c r="F62" s="10">
        <f t="shared" si="1"/>
        <v>0.6</v>
      </c>
      <c r="G62" t="s">
        <v>27</v>
      </c>
    </row>
    <row r="63" spans="2:7" x14ac:dyDescent="0.35">
      <c r="B63">
        <v>2007</v>
      </c>
      <c r="C63" s="7">
        <v>0</v>
      </c>
      <c r="D63">
        <v>0</v>
      </c>
      <c r="E63" s="10">
        <f t="shared" si="0"/>
        <v>0.4</v>
      </c>
      <c r="F63" s="10">
        <f t="shared" si="1"/>
        <v>0.4</v>
      </c>
    </row>
    <row r="64" spans="2:7" x14ac:dyDescent="0.35">
      <c r="B64" s="1">
        <v>2008</v>
      </c>
      <c r="C64" s="6">
        <v>2</v>
      </c>
      <c r="D64">
        <v>0</v>
      </c>
      <c r="E64" s="10">
        <f t="shared" si="0"/>
        <v>0.8</v>
      </c>
      <c r="F64" s="10">
        <f t="shared" si="1"/>
        <v>0.6</v>
      </c>
      <c r="G64" t="s">
        <v>28</v>
      </c>
    </row>
    <row r="65" spans="2:7" x14ac:dyDescent="0.35">
      <c r="B65" s="1">
        <v>2009</v>
      </c>
      <c r="C65" s="6">
        <v>1</v>
      </c>
      <c r="D65">
        <v>0</v>
      </c>
      <c r="E65" s="10">
        <f t="shared" si="0"/>
        <v>1</v>
      </c>
      <c r="F65" s="10">
        <f t="shared" si="1"/>
        <v>0.5</v>
      </c>
      <c r="G65" t="s">
        <v>29</v>
      </c>
    </row>
    <row r="66" spans="2:7" x14ac:dyDescent="0.35">
      <c r="B66" s="1">
        <v>2010</v>
      </c>
      <c r="C66" s="6">
        <v>1</v>
      </c>
      <c r="D66">
        <v>0</v>
      </c>
      <c r="E66" s="10">
        <f t="shared" si="0"/>
        <v>1</v>
      </c>
      <c r="F66" s="10">
        <f t="shared" si="1"/>
        <v>0.6</v>
      </c>
      <c r="G66" t="s">
        <v>30</v>
      </c>
    </row>
    <row r="67" spans="2:7" x14ac:dyDescent="0.35">
      <c r="B67" s="1">
        <v>2011</v>
      </c>
      <c r="C67" s="6">
        <v>1</v>
      </c>
      <c r="D67">
        <v>0</v>
      </c>
      <c r="E67" s="10">
        <f t="shared" si="0"/>
        <v>1</v>
      </c>
      <c r="F67" s="10">
        <f t="shared" si="1"/>
        <v>0.7</v>
      </c>
      <c r="G67" t="s">
        <v>31</v>
      </c>
    </row>
    <row r="68" spans="2:7" x14ac:dyDescent="0.35">
      <c r="B68" s="1">
        <v>2012</v>
      </c>
      <c r="C68" s="6">
        <v>2</v>
      </c>
      <c r="D68">
        <v>0</v>
      </c>
      <c r="E68" s="10">
        <f t="shared" si="0"/>
        <v>1.4</v>
      </c>
      <c r="F68" s="10">
        <f t="shared" si="1"/>
        <v>0.9</v>
      </c>
      <c r="G68" t="s">
        <v>32</v>
      </c>
    </row>
    <row r="69" spans="2:7" x14ac:dyDescent="0.35">
      <c r="B69">
        <v>2013</v>
      </c>
      <c r="C69" s="7">
        <v>0</v>
      </c>
      <c r="D69">
        <v>0</v>
      </c>
      <c r="E69" s="10">
        <f t="shared" si="0"/>
        <v>1</v>
      </c>
      <c r="F69" s="10">
        <f t="shared" si="1"/>
        <v>0.9</v>
      </c>
    </row>
    <row r="70" spans="2:7" x14ac:dyDescent="0.35">
      <c r="B70">
        <v>2014</v>
      </c>
      <c r="C70" s="7">
        <v>0</v>
      </c>
      <c r="D70">
        <v>0</v>
      </c>
      <c r="E70" s="10">
        <f t="shared" si="0"/>
        <v>0.8</v>
      </c>
      <c r="F70" s="10">
        <f t="shared" si="1"/>
        <v>0.9</v>
      </c>
    </row>
    <row r="71" spans="2:7" x14ac:dyDescent="0.35">
      <c r="B71">
        <v>2015</v>
      </c>
      <c r="C71" s="7">
        <v>0</v>
      </c>
      <c r="D71">
        <v>0</v>
      </c>
      <c r="E71" s="10">
        <f t="shared" si="0"/>
        <v>0.6</v>
      </c>
      <c r="F71" s="10">
        <f t="shared" si="1"/>
        <v>0.8</v>
      </c>
    </row>
    <row r="72" spans="2:7" x14ac:dyDescent="0.35">
      <c r="B72">
        <v>2016</v>
      </c>
      <c r="C72" s="7">
        <v>0</v>
      </c>
      <c r="D72">
        <v>0</v>
      </c>
      <c r="E72" s="10">
        <f t="shared" si="0"/>
        <v>0.4</v>
      </c>
      <c r="F72" s="10">
        <f t="shared" si="1"/>
        <v>0.7</v>
      </c>
    </row>
    <row r="73" spans="2:7" x14ac:dyDescent="0.35">
      <c r="B73">
        <v>2017</v>
      </c>
      <c r="C73" s="7">
        <v>0</v>
      </c>
      <c r="D73">
        <v>0</v>
      </c>
      <c r="E73" s="10">
        <f t="shared" si="0"/>
        <v>0</v>
      </c>
      <c r="F73" s="10">
        <f t="shared" si="1"/>
        <v>0.7</v>
      </c>
    </row>
    <row r="74" spans="2:7" x14ac:dyDescent="0.35">
      <c r="B74" s="1">
        <v>2018</v>
      </c>
      <c r="C74" s="8">
        <v>5</v>
      </c>
      <c r="D74">
        <v>0</v>
      </c>
      <c r="E74" s="10">
        <f t="shared" si="0"/>
        <v>1</v>
      </c>
      <c r="F74" s="10">
        <f t="shared" si="1"/>
        <v>1</v>
      </c>
      <c r="G74" t="s">
        <v>39</v>
      </c>
    </row>
    <row r="75" spans="2:7" x14ac:dyDescent="0.35">
      <c r="B75" s="12">
        <v>2019</v>
      </c>
      <c r="C75" s="13">
        <v>0</v>
      </c>
      <c r="D75" s="3">
        <v>0</v>
      </c>
      <c r="E75" s="11">
        <f t="shared" si="0"/>
        <v>1</v>
      </c>
      <c r="F75" s="11">
        <f t="shared" si="1"/>
        <v>0.9</v>
      </c>
    </row>
    <row r="76" spans="2:7" x14ac:dyDescent="0.35">
      <c r="B76" s="3">
        <v>2020</v>
      </c>
      <c r="C76" s="9">
        <v>0</v>
      </c>
      <c r="D76" s="3">
        <v>0</v>
      </c>
      <c r="E76" s="11">
        <f t="shared" ref="E76" si="2">(SUM(C72:C76) - SUM(D72:D76)) / 5</f>
        <v>1</v>
      </c>
      <c r="F76" s="11">
        <f t="shared" ref="F76" si="3">(SUM(C67:C76) - SUM(D67:D76)) / 10</f>
        <v>0.8</v>
      </c>
      <c r="G76" s="3"/>
    </row>
    <row r="77" spans="2:7" x14ac:dyDescent="0.35">
      <c r="B77" s="4">
        <v>2021</v>
      </c>
      <c r="C77" s="8">
        <v>1</v>
      </c>
      <c r="D77" s="3">
        <v>0</v>
      </c>
      <c r="E77" s="11">
        <f t="shared" ref="E77:E83" si="4">(SUM(C73:C77) - SUM(D73:D77)) / 5</f>
        <v>1.2</v>
      </c>
      <c r="F77" s="11">
        <f t="shared" ref="F77:F83" si="5">(SUM(C68:C77) - SUM(D68:D77)) / 10</f>
        <v>0.8</v>
      </c>
      <c r="G77" s="3" t="s">
        <v>34</v>
      </c>
    </row>
    <row r="78" spans="2:7" x14ac:dyDescent="0.35">
      <c r="B78" s="4">
        <v>2022</v>
      </c>
      <c r="C78" s="8">
        <v>2</v>
      </c>
      <c r="D78" s="3">
        <v>0</v>
      </c>
      <c r="E78" s="11">
        <f t="shared" si="4"/>
        <v>1.6</v>
      </c>
      <c r="F78" s="11">
        <f t="shared" si="5"/>
        <v>0.8</v>
      </c>
      <c r="G78" s="3" t="s">
        <v>35</v>
      </c>
    </row>
    <row r="79" spans="2:7" x14ac:dyDescent="0.35">
      <c r="B79" s="4">
        <v>2023</v>
      </c>
      <c r="C79" s="8">
        <v>1</v>
      </c>
      <c r="D79" s="3">
        <v>0</v>
      </c>
      <c r="E79" s="11">
        <f t="shared" si="4"/>
        <v>0.8</v>
      </c>
      <c r="F79" s="11">
        <f t="shared" si="5"/>
        <v>0.9</v>
      </c>
      <c r="G79" s="3" t="s">
        <v>36</v>
      </c>
    </row>
    <row r="80" spans="2:7" x14ac:dyDescent="0.35">
      <c r="B80" s="3">
        <v>2024</v>
      </c>
      <c r="C80" s="9">
        <v>0</v>
      </c>
      <c r="D80" s="3">
        <v>0</v>
      </c>
      <c r="E80" s="11">
        <f t="shared" si="4"/>
        <v>0.8</v>
      </c>
      <c r="F80" s="11">
        <f t="shared" si="5"/>
        <v>0.9</v>
      </c>
      <c r="G80" s="3"/>
    </row>
    <row r="81" spans="2:7" x14ac:dyDescent="0.35">
      <c r="B81" s="4">
        <v>2025</v>
      </c>
      <c r="C81" s="8">
        <v>3</v>
      </c>
      <c r="D81" s="3">
        <v>0</v>
      </c>
      <c r="E81" s="11">
        <f t="shared" si="4"/>
        <v>1.4</v>
      </c>
      <c r="F81" s="11">
        <f t="shared" si="5"/>
        <v>1.2</v>
      </c>
      <c r="G81" s="3" t="s">
        <v>37</v>
      </c>
    </row>
    <row r="82" spans="2:7" x14ac:dyDescent="0.35">
      <c r="B82" s="3">
        <v>2026</v>
      </c>
      <c r="C82" s="9">
        <v>0</v>
      </c>
      <c r="D82" s="3">
        <v>0</v>
      </c>
      <c r="E82" s="11">
        <f t="shared" si="4"/>
        <v>1.2</v>
      </c>
      <c r="F82" s="11">
        <f t="shared" si="5"/>
        <v>1.2</v>
      </c>
      <c r="G82" s="3"/>
    </row>
    <row r="83" spans="2:7" x14ac:dyDescent="0.35">
      <c r="B83" s="4">
        <v>2027</v>
      </c>
      <c r="C83" s="8">
        <v>4</v>
      </c>
      <c r="D83" s="3">
        <v>0</v>
      </c>
      <c r="E83" s="11">
        <f t="shared" si="4"/>
        <v>1.6</v>
      </c>
      <c r="F83" s="11">
        <f t="shared" si="5"/>
        <v>1.6</v>
      </c>
      <c r="G83" s="3" t="s">
        <v>38</v>
      </c>
    </row>
    <row r="84" spans="2:7" x14ac:dyDescent="0.35">
      <c r="B84" s="3"/>
      <c r="C84" s="9"/>
      <c r="D84" s="3"/>
      <c r="E84" s="11"/>
      <c r="F84" s="11"/>
      <c r="G84" s="3"/>
    </row>
    <row r="85" spans="2:7" x14ac:dyDescent="0.35">
      <c r="B85" s="3"/>
      <c r="C85" s="9"/>
      <c r="D85" s="3"/>
      <c r="E85" s="11"/>
      <c r="F85" s="11"/>
      <c r="G85" s="3"/>
    </row>
    <row r="86" spans="2:7" x14ac:dyDescent="0.35">
      <c r="F86" s="11"/>
    </row>
    <row r="87" spans="2:7" x14ac:dyDescent="0.35">
      <c r="F87" s="11"/>
    </row>
  </sheetData>
  <conditionalFormatting sqref="E1:E1048576">
    <cfRule type="colorScale" priority="2">
      <colorScale>
        <cfvo type="num" val="0"/>
        <cfvo type="max"/>
        <color theme="0" tint="-4.9989318521683403E-2"/>
        <color rgb="FFFFFF00"/>
      </colorScale>
    </cfRule>
  </conditionalFormatting>
  <conditionalFormatting sqref="F1:F1048576 G1">
    <cfRule type="colorScale" priority="1">
      <colorScale>
        <cfvo type="num" val="0"/>
        <cfvo type="max"/>
        <color theme="0" tint="-4.9989318521683403E-2"/>
        <color rgb="FF92D050"/>
      </colorScale>
    </cfRule>
  </conditionalFormatting>
  <pageMargins left="0.7" right="0.7" top="0.75" bottom="0.75" header="0.3" footer="0.3"/>
  <pageSetup paperSize="9" orientation="portrait" r:id="rId1"/>
  <ignoredErrors>
    <ignoredError sqref="E11:F74 E75:F76 E77:F80 F81 F82:F83 E81:E83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2018-08-25T22:59:50Z</dcterms:modified>
</cp:coreProperties>
</file>